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74796BE-9EAE-43DF-B5C5-BE4B85A85DA6}\{1C5A93AF-50A7-4969-A387-39C530878871}\"/>
    </mc:Choice>
  </mc:AlternateContent>
  <xr:revisionPtr revIDLastSave="0" documentId="13_ncr:1_{3A9865F0-7C92-4453-A08E-1261CF304048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E4" i="3" s="1"/>
  <c r="C3" i="3" l="1"/>
  <c r="C2" i="3"/>
  <c r="E3" i="3" l="1"/>
  <c r="E2" i="3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<sst xmlns="http://schemas.openxmlformats.org/spreadsheetml/2006/main" count="24" uniqueCount="21">
  <si>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</si>
  <si>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</si>
  <si>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</si>
  <si>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</si>
  <si>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</si>
  <si>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</si>
  <si>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</si>
  <si>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</si>
  <si>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</si>
  <si>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</si>
  <si>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</si>
  <si>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</si>
  <si>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Salary, Payroll Taxes &amp; Benefits</t>
  </si>
  <si>
    <t>Yaakov Chapler</t>
  </si>
  <si>
    <t>Sch 3/Table 2/Line 2.5</t>
  </si>
  <si>
    <t>Avrohom Brown, Owner</t>
  </si>
  <si>
    <t>Yaakov Chapler, Owner</t>
  </si>
  <si>
    <t>Avrohom Josh Brown</t>
  </si>
  <si>
    <t>GCHMO AR, LLC d/b/a GCHMO Case Management, LLC</t>
  </si>
  <si>
    <t>Contract Negotiation/Renewal Services</t>
  </si>
  <si>
    <t>Sch 3/Table 2/Line 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</si>
</sst>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0" fillId="0" borderId="1" xfId="1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I21" sqref="I2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G7" sqref="G7"/>
    </sheetView>
  </sheetViews>
  <sheetFormatPr defaultRowHeight="15" x14ac:dyDescent="0.25"/>
  <cols>
    <col min="1" max="1" width="49.140625" style="9" bestFit="1" customWidth="1"/>
    <col min="2" max="2" width="37.42578125" style="9" bestFit="1" customWidth="1"/>
    <col min="3" max="3" width="22.5703125" style="15" bestFit="1" customWidth="1"/>
    <col min="4" max="4" width="10" style="15" bestFit="1" customWidth="1"/>
    <col min="5" max="5" width="11.5703125" style="15" bestFit="1" customWidth="1"/>
    <col min="6" max="6" width="21.5703125" style="9" customWidth="1"/>
    <col min="7" max="7" width="62.28515625" style="9" bestFit="1" customWidth="1"/>
  </cols>
  <sheetData>
    <row r="1" spans="1:7" x14ac:dyDescent="0.25">
      <c r="A1" s="16" t="s">
        <v>9</v>
      </c>
      <c r="B1" s="16" t="s">
        <v>8</v>
      </c>
      <c r="C1" s="10" t="s">
        <v>2</v>
      </c>
      <c r="D1" s="10" t="s">
        <v>7</v>
      </c>
      <c r="E1" s="10" t="s">
        <v>3</v>
      </c>
      <c r="F1" s="16" t="s">
        <v>4</v>
      </c>
      <c r="G1" s="16" t="s">
        <v>6</v>
      </c>
    </row>
    <row r="2" spans="1:7" x14ac:dyDescent="0.25">
      <c r="A2" s="17" t="s">
        <v>17</v>
      </c>
      <c r="B2" s="17" t="s">
        <v>12</v>
      </c>
      <c r="C2" s="21">
        <f>75165+193+1839</f>
        <v>77197</v>
      </c>
      <c r="D2" s="11">
        <v>0</v>
      </c>
      <c r="E2" s="23">
        <f>C2</f>
        <v>77197</v>
      </c>
      <c r="F2" s="19" t="s">
        <v>14</v>
      </c>
      <c r="G2" s="19" t="s">
        <v>15</v>
      </c>
    </row>
    <row r="3" spans="1:7" x14ac:dyDescent="0.25">
      <c r="A3" s="18" t="s">
        <v>13</v>
      </c>
      <c r="B3" s="17" t="s">
        <v>12</v>
      </c>
      <c r="C3" s="21">
        <f>75165+193+1839</f>
        <v>77197</v>
      </c>
      <c r="D3" s="12">
        <v>0</v>
      </c>
      <c r="E3" s="22">
        <f>C3</f>
        <v>77197</v>
      </c>
      <c r="F3" s="19" t="s">
        <v>14</v>
      </c>
      <c r="G3" s="20" t="s">
        <v>16</v>
      </c>
    </row>
    <row r="4" spans="1:7" x14ac:dyDescent="0.25">
      <c r="A4" s="25" t="s">
        <v>18</v>
      </c>
      <c r="B4" s="25" t="s">
        <v>19</v>
      </c>
      <c r="C4" s="11">
        <v>32509</v>
      </c>
      <c r="D4" s="11">
        <f>C4*0.05</f>
        <v>1625.45</v>
      </c>
      <c r="E4" s="11">
        <f>C4-D4</f>
        <v>30883.55</v>
      </c>
      <c r="F4" s="25" t="s">
        <v>20</v>
      </c>
      <c r="G4" s="20" t="s">
        <v>18</v>
      </c>
    </row>
    <row r="5" spans="1:7" x14ac:dyDescent="0.25">
      <c r="A5" s="8"/>
      <c r="B5" s="8"/>
      <c r="C5" s="12"/>
      <c r="D5" s="12"/>
      <c r="E5" s="12"/>
      <c r="F5" s="8"/>
      <c r="G5" s="8"/>
    </row>
    <row r="6" spans="1:7" x14ac:dyDescent="0.25">
      <c r="A6" s="8"/>
      <c r="B6" s="8"/>
      <c r="C6" s="12"/>
      <c r="D6" s="12"/>
      <c r="E6" s="12"/>
      <c r="F6" s="8"/>
      <c r="G6" s="8"/>
    </row>
    <row r="7" spans="1:7" x14ac:dyDescent="0.25">
      <c r="A7" s="8"/>
      <c r="B7" s="8"/>
      <c r="C7" s="12"/>
      <c r="D7" s="12"/>
      <c r="E7" s="12"/>
      <c r="F7" s="8"/>
      <c r="G7" s="8"/>
    </row>
    <row r="8" spans="1:7" x14ac:dyDescent="0.25">
      <c r="A8" s="8"/>
      <c r="B8" s="8"/>
      <c r="C8" s="12"/>
      <c r="D8" s="12"/>
      <c r="E8" s="12"/>
      <c r="F8" s="8"/>
      <c r="G8" s="8"/>
    </row>
    <row r="9" spans="1:7" x14ac:dyDescent="0.25">
      <c r="A9" s="8"/>
      <c r="B9" s="8"/>
      <c r="C9" s="12"/>
      <c r="D9" s="12"/>
      <c r="E9" s="12"/>
      <c r="F9" s="8"/>
      <c r="G9" s="8"/>
    </row>
    <row r="10" spans="1:7" x14ac:dyDescent="0.25">
      <c r="A10" s="8"/>
      <c r="B10" s="8"/>
      <c r="C10" s="12"/>
      <c r="D10" s="12"/>
      <c r="E10" s="12"/>
      <c r="F10" s="8"/>
      <c r="G10" s="8"/>
    </row>
    <row r="11" spans="1:7" x14ac:dyDescent="0.25">
      <c r="A11" s="8"/>
      <c r="B11" s="8"/>
      <c r="C11" s="12"/>
      <c r="D11" s="12"/>
      <c r="E11" s="12"/>
      <c r="F11" s="8"/>
      <c r="G11" s="8"/>
    </row>
    <row r="12" spans="1:7" x14ac:dyDescent="0.25">
      <c r="A12" s="8"/>
      <c r="B12" s="8"/>
      <c r="C12" s="12"/>
      <c r="D12" s="12"/>
      <c r="E12" s="12"/>
      <c r="F12" s="8"/>
      <c r="G12" s="8"/>
    </row>
    <row r="13" spans="1:7" x14ac:dyDescent="0.25">
      <c r="A13" s="8"/>
      <c r="B13" s="8"/>
      <c r="C13" s="12"/>
      <c r="D13" s="12"/>
      <c r="E13" s="12"/>
      <c r="F13" s="8"/>
      <c r="G13" s="8"/>
    </row>
    <row r="14" spans="1:7" x14ac:dyDescent="0.25">
      <c r="A14" s="8"/>
      <c r="B14" s="8"/>
      <c r="C14" s="12"/>
      <c r="D14" s="12"/>
      <c r="E14" s="12"/>
      <c r="F14" s="8"/>
      <c r="G14" s="8"/>
    </row>
    <row r="15" spans="1:7" x14ac:dyDescent="0.25">
      <c r="A15" s="8"/>
      <c r="B15" s="8"/>
      <c r="C15" s="12"/>
      <c r="D15" s="12"/>
      <c r="E15" s="12"/>
      <c r="F15" s="8"/>
      <c r="G15" s="8"/>
    </row>
    <row r="16" spans="1:7" x14ac:dyDescent="0.25">
      <c r="A16" s="8"/>
      <c r="B16" s="8"/>
      <c r="C16" s="12"/>
      <c r="D16" s="12"/>
      <c r="E16" s="12"/>
      <c r="F16" s="8"/>
      <c r="G16" s="8"/>
    </row>
    <row r="17" spans="1:7" x14ac:dyDescent="0.25">
      <c r="A17" s="8"/>
      <c r="B17" s="8"/>
      <c r="C17" s="12"/>
      <c r="D17" s="12"/>
      <c r="E17" s="12"/>
      <c r="F17" s="8"/>
      <c r="G17" s="8"/>
    </row>
    <row r="18" spans="1:7" x14ac:dyDescent="0.25">
      <c r="A18" s="8"/>
      <c r="B18" s="8"/>
      <c r="C18" s="12"/>
      <c r="D18" s="12"/>
      <c r="E18" s="12"/>
      <c r="F18" s="8"/>
      <c r="G18" s="8"/>
    </row>
    <row r="19" spans="1:7" x14ac:dyDescent="0.25">
      <c r="A19" s="8"/>
      <c r="B19" s="8"/>
      <c r="C19" s="12"/>
      <c r="D19" s="12"/>
      <c r="E19" s="12"/>
      <c r="F19" s="8"/>
      <c r="G19" s="8"/>
    </row>
    <row r="20" spans="1:7" x14ac:dyDescent="0.25">
      <c r="A20" s="8"/>
      <c r="B20" s="8"/>
      <c r="C20" s="12"/>
      <c r="D20" s="12"/>
      <c r="E20" s="12"/>
      <c r="F20" s="8"/>
      <c r="G20" s="8"/>
    </row>
    <row r="21" spans="1:7" x14ac:dyDescent="0.25">
      <c r="A21" s="8"/>
      <c r="B21" s="8"/>
      <c r="C21" s="12"/>
      <c r="D21" s="12"/>
      <c r="E21" s="12"/>
      <c r="F21" s="8"/>
      <c r="G21" s="8"/>
    </row>
    <row r="22" spans="1:7" x14ac:dyDescent="0.25">
      <c r="A22" s="8"/>
      <c r="B22" s="8"/>
      <c r="C22" s="12"/>
      <c r="D22" s="12"/>
      <c r="E22" s="12"/>
      <c r="F22" s="8"/>
      <c r="G22" s="8"/>
    </row>
    <row r="23" spans="1:7" x14ac:dyDescent="0.25">
      <c r="A23" s="8"/>
      <c r="B23" s="8"/>
      <c r="C23" s="12"/>
      <c r="D23" s="12"/>
      <c r="E23" s="12"/>
      <c r="F23" s="8"/>
      <c r="G23" s="8"/>
    </row>
    <row r="24" spans="1:7" x14ac:dyDescent="0.25">
      <c r="A24" s="1"/>
      <c r="B24" s="1"/>
      <c r="C24" s="13"/>
      <c r="D24" s="14"/>
      <c r="E24" s="12"/>
      <c r="F24" s="8"/>
      <c r="G24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49CD1BD-524E-4D47-B067-6780135AC6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Marisa Haydanek</cp:lastModifiedBy>
  <cp:lastPrinted>2020-10-06T20:43:56Z</cp:lastPrinted>
  <dcterms:created xsi:type="dcterms:W3CDTF">2018-10-17T18:56:49Z</dcterms:created>
  <dcterms:modified xsi:type="dcterms:W3CDTF">2024-10-18T14:57:51Z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Schedule 12</vt:lpwstr>
  </property>
  <property fmtid="{D5CDD505-2E9C-101B-9397-08002B2CF9AE}" pid="6" name="tabIndex">
    <vt:lpwstr>1780</vt:lpwstr>
  </property>
  <property fmtid="{D5CDD505-2E9C-101B-9397-08002B2CF9AE}" pid="7" name="workpaperIndex">
    <vt:lpwstr>1784</vt:lpwstr>
  </property>
</Properties>
</file>